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90" yWindow="525" windowWidth="19815" windowHeight="7365"/>
  </bookViews>
  <sheets>
    <sheet name="Blad1" sheetId="1" r:id="rId1"/>
  </sheets>
  <definedNames>
    <definedName name="_xlnm.Print_Area" localSheetId="0">Blad1!$A$1:$H$97</definedName>
    <definedName name="_xlnm.Print_Titles" localSheetId="0">Blad1!$1:$2</definedName>
  </definedNames>
  <calcPr calcId="145621"/>
</workbook>
</file>

<file path=xl/calcChain.xml><?xml version="1.0" encoding="utf-8"?>
<calcChain xmlns="http://schemas.openxmlformats.org/spreadsheetml/2006/main">
  <c r="F92" i="1" l="1"/>
  <c r="E92" i="1"/>
  <c r="A4" i="1"/>
  <c r="A5" i="1" s="1"/>
  <c r="A6" i="1" s="1"/>
  <c r="A7" i="1" s="1"/>
  <c r="A8" i="1" s="1"/>
  <c r="A9" i="1" s="1"/>
  <c r="A10" i="1" s="1"/>
  <c r="A11" i="1" s="1"/>
  <c r="A13" i="1" s="1"/>
  <c r="A17" i="1" s="1"/>
  <c r="A18" i="1" s="1"/>
  <c r="A20" i="1" s="1"/>
  <c r="A22" i="1" s="1"/>
  <c r="A23" i="1" s="1"/>
  <c r="A25" i="1" s="1"/>
  <c r="A28" i="1" s="1"/>
  <c r="A29" i="1" s="1"/>
  <c r="A30" i="1" s="1"/>
  <c r="A31" i="1" s="1"/>
  <c r="A33" i="1" s="1"/>
  <c r="A34" i="1" s="1"/>
  <c r="A36" i="1" s="1"/>
  <c r="A37" i="1" s="1"/>
  <c r="A39" i="1" s="1"/>
  <c r="A41" i="1" s="1"/>
  <c r="A42" i="1" s="1"/>
  <c r="A44" i="1" s="1"/>
  <c r="A47" i="1" s="1"/>
  <c r="A49" i="1" s="1"/>
  <c r="A52" i="1" s="1"/>
  <c r="A53" i="1" s="1"/>
  <c r="A54" i="1" s="1"/>
  <c r="A56" i="1" s="1"/>
  <c r="A58" i="1" s="1"/>
  <c r="A59" i="1" s="1"/>
  <c r="A61" i="1" s="1"/>
  <c r="A62" i="1" s="1"/>
  <c r="A63" i="1" s="1"/>
  <c r="A66" i="1" s="1"/>
  <c r="A67" i="1" s="1"/>
  <c r="A68" i="1" s="1"/>
  <c r="A69" i="1" s="1"/>
  <c r="A71" i="1" s="1"/>
  <c r="A72" i="1" s="1"/>
  <c r="A73" i="1" s="1"/>
  <c r="A74" i="1" s="1"/>
  <c r="A77" i="1" s="1"/>
  <c r="A80" i="1" s="1"/>
  <c r="A82" i="1" s="1"/>
  <c r="A83" i="1" s="1"/>
  <c r="A84" i="1" s="1"/>
  <c r="A86" i="1" s="1"/>
  <c r="A87" i="1" s="1"/>
  <c r="A89" i="1" s="1"/>
</calcChain>
</file>

<file path=xl/sharedStrings.xml><?xml version="1.0" encoding="utf-8"?>
<sst xmlns="http://schemas.openxmlformats.org/spreadsheetml/2006/main" count="187" uniqueCount="172">
  <si>
    <t>NPO nummer</t>
  </si>
  <si>
    <t>Verenigingsnaam</t>
  </si>
  <si>
    <t>Plaats</t>
  </si>
  <si>
    <t>Aantal kies-mannen</t>
  </si>
  <si>
    <t>Naam</t>
  </si>
  <si>
    <t>Paraaf</t>
  </si>
  <si>
    <t>0120</t>
  </si>
  <si>
    <t>Naar Huis</t>
  </si>
  <si>
    <t>Opende</t>
  </si>
  <si>
    <t>0128</t>
  </si>
  <si>
    <t>Snelle vlucht</t>
  </si>
  <si>
    <t>0203</t>
  </si>
  <si>
    <t>De Koerier</t>
  </si>
  <si>
    <t>Buitenpost</t>
  </si>
  <si>
    <t>0204</t>
  </si>
  <si>
    <t>De Postjager</t>
  </si>
  <si>
    <t>Harkema</t>
  </si>
  <si>
    <t>0205</t>
  </si>
  <si>
    <t>De Adelaar</t>
  </si>
  <si>
    <t>0206</t>
  </si>
  <si>
    <t>De Dowetille</t>
  </si>
  <si>
    <t>Kootstertille</t>
  </si>
  <si>
    <t>0207</t>
  </si>
  <si>
    <t>Feansterflucht</t>
  </si>
  <si>
    <t>Surhuisterveen</t>
  </si>
  <si>
    <t>0208</t>
  </si>
  <si>
    <t>De Welvaart</t>
  </si>
  <si>
    <t>Hollum-Ameland</t>
  </si>
  <si>
    <t>0209</t>
  </si>
  <si>
    <t>Gevleugelde vrienden</t>
  </si>
  <si>
    <t>Twijzelerheide</t>
  </si>
  <si>
    <t>0210</t>
  </si>
  <si>
    <t>De Blauwe Doffer</t>
  </si>
  <si>
    <t>Damwâld</t>
  </si>
  <si>
    <t>0211</t>
  </si>
  <si>
    <t>De Amelander Koerier</t>
  </si>
  <si>
    <t>Nes - Ameland</t>
  </si>
  <si>
    <t>0213</t>
  </si>
  <si>
    <t>Vliegende Post</t>
  </si>
  <si>
    <t>Minnertsga</t>
  </si>
  <si>
    <t>0215</t>
  </si>
  <si>
    <t>Bolsward e.o</t>
  </si>
  <si>
    <t>Bolsward</t>
  </si>
  <si>
    <t>0217</t>
  </si>
  <si>
    <t>Het Kompas</t>
  </si>
  <si>
    <t>Veenwouden</t>
  </si>
  <si>
    <t>0218</t>
  </si>
  <si>
    <t>De Zwaluw</t>
  </si>
  <si>
    <t>de Westereen</t>
  </si>
  <si>
    <t>0219</t>
  </si>
  <si>
    <t>De Reisduif</t>
  </si>
  <si>
    <t>0220</t>
  </si>
  <si>
    <t>De Friesche Postduif</t>
  </si>
  <si>
    <t>Dokkum</t>
  </si>
  <si>
    <t>0221</t>
  </si>
  <si>
    <t>Douwenocht</t>
  </si>
  <si>
    <t>Sint Nicolaasga</t>
  </si>
  <si>
    <t>0222</t>
  </si>
  <si>
    <t>Noordervlucht</t>
  </si>
  <si>
    <t>Blije</t>
  </si>
  <si>
    <t>0225</t>
  </si>
  <si>
    <t>Franeker '97</t>
  </si>
  <si>
    <t>Franeker</t>
  </si>
  <si>
    <t>0226</t>
  </si>
  <si>
    <t>De Blauwband</t>
  </si>
  <si>
    <t>Balk</t>
  </si>
  <si>
    <t>0227</t>
  </si>
  <si>
    <t>De Postduif</t>
  </si>
  <si>
    <t>Harlingen</t>
  </si>
  <si>
    <t>0228</t>
  </si>
  <si>
    <t>Ons Genoegen</t>
  </si>
  <si>
    <t>0229</t>
  </si>
  <si>
    <t>De Zwarte Doffer</t>
  </si>
  <si>
    <t>Joure</t>
  </si>
  <si>
    <t>0232</t>
  </si>
  <si>
    <t>Gevleugelde Vrienden</t>
  </si>
  <si>
    <t>Jubbega</t>
  </si>
  <si>
    <t>0233</t>
  </si>
  <si>
    <t>De Thusfleaners</t>
  </si>
  <si>
    <t>Koudum</t>
  </si>
  <si>
    <t>0234</t>
  </si>
  <si>
    <t>Us Nocht</t>
  </si>
  <si>
    <t xml:space="preserve">Oudehorne </t>
  </si>
  <si>
    <t>0236</t>
  </si>
  <si>
    <t>Duivensport Heerenveen e.o.</t>
  </si>
  <si>
    <t>Heerenveen</t>
  </si>
  <si>
    <t>0237</t>
  </si>
  <si>
    <t>Op eigen Wjukken</t>
  </si>
  <si>
    <t>Kollum</t>
  </si>
  <si>
    <t>0238</t>
  </si>
  <si>
    <t>Uresco '98</t>
  </si>
  <si>
    <t>Leeuwarden</t>
  </si>
  <si>
    <t>0239</t>
  </si>
  <si>
    <t>De Orion</t>
  </si>
  <si>
    <t>0248</t>
  </si>
  <si>
    <t>Lemmer '96</t>
  </si>
  <si>
    <t>Lemmer</t>
  </si>
  <si>
    <t>0250</t>
  </si>
  <si>
    <t>Steeds Sneller</t>
  </si>
  <si>
    <t>Ee</t>
  </si>
  <si>
    <t>0252</t>
  </si>
  <si>
    <t>De Griffioen</t>
  </si>
  <si>
    <t>Oosterwolde</t>
  </si>
  <si>
    <t>0254</t>
  </si>
  <si>
    <t>De Snip</t>
  </si>
  <si>
    <t>Ureterp</t>
  </si>
  <si>
    <t>0256</t>
  </si>
  <si>
    <t>De Rode Doffer</t>
  </si>
  <si>
    <t>Drachten</t>
  </si>
  <si>
    <t>0258</t>
  </si>
  <si>
    <t>Vitesse '88</t>
  </si>
  <si>
    <t>Bakkeveen</t>
  </si>
  <si>
    <t>0259</t>
  </si>
  <si>
    <t>Vice Versa</t>
  </si>
  <si>
    <t>0262</t>
  </si>
  <si>
    <t xml:space="preserve">L' Estafette </t>
  </si>
  <si>
    <t>Sneek</t>
  </si>
  <si>
    <t>0264</t>
  </si>
  <si>
    <t>Fleanwille</t>
  </si>
  <si>
    <t>Burgum</t>
  </si>
  <si>
    <t>0265</t>
  </si>
  <si>
    <t>TRO</t>
  </si>
  <si>
    <t>Oentsjerk</t>
  </si>
  <si>
    <t>0267</t>
  </si>
  <si>
    <t>De Kustvliegers</t>
  </si>
  <si>
    <t>Holwerd</t>
  </si>
  <si>
    <t>0268</t>
  </si>
  <si>
    <t>De Vredesduif</t>
  </si>
  <si>
    <t>Noordwolde</t>
  </si>
  <si>
    <t>0270</t>
  </si>
  <si>
    <t>De Luchtbode</t>
  </si>
  <si>
    <t>Wolvega</t>
  </si>
  <si>
    <t>0272</t>
  </si>
  <si>
    <t>Workum e.o.</t>
  </si>
  <si>
    <t>Workum</t>
  </si>
  <si>
    <t>0401</t>
  </si>
  <si>
    <t>De Flevopost</t>
  </si>
  <si>
    <t>Vollenhove</t>
  </si>
  <si>
    <t>0413</t>
  </si>
  <si>
    <t>De Zuiderzeevliegers</t>
  </si>
  <si>
    <t>Emmeloord</t>
  </si>
  <si>
    <t>0414</t>
  </si>
  <si>
    <t>De Doorzetters</t>
  </si>
  <si>
    <t>Steenwijkerwold</t>
  </si>
  <si>
    <t>0416</t>
  </si>
  <si>
    <t>Steenwijk</t>
  </si>
  <si>
    <t>0419</t>
  </si>
  <si>
    <t>0420</t>
  </si>
  <si>
    <t>De Woldvliegers</t>
  </si>
  <si>
    <t>0421</t>
  </si>
  <si>
    <t>Tot Weerziens</t>
  </si>
  <si>
    <t>Urk</t>
  </si>
  <si>
    <t>0423</t>
  </si>
  <si>
    <t>Zwartsluis</t>
  </si>
  <si>
    <t>0432</t>
  </si>
  <si>
    <t>IJsselmeervliegers</t>
  </si>
  <si>
    <t>0433</t>
  </si>
  <si>
    <t xml:space="preserve">Flevoland </t>
  </si>
  <si>
    <t>15 basisleden</t>
  </si>
  <si>
    <t>kiesman</t>
  </si>
  <si>
    <t>23 t/m 37 leden</t>
  </si>
  <si>
    <t>38 t/m 52 leden</t>
  </si>
  <si>
    <t>53 t/m 67 leden</t>
  </si>
  <si>
    <t>etc.</t>
  </si>
  <si>
    <t xml:space="preserve">Harlingen </t>
  </si>
  <si>
    <t>De Wilp</t>
  </si>
  <si>
    <t>Leden per 8-2-2019</t>
  </si>
  <si>
    <t>,+</t>
  </si>
  <si>
    <t>afgemeld</t>
  </si>
  <si>
    <t>Presentielijst Kiesmannen ALV dd. 17 januari 2020</t>
  </si>
  <si>
    <t>Afgemeld per mail</t>
  </si>
  <si>
    <t>Afgemeld per mail.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</si>
</sst>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€-413]&quot; &quot;#,##0.00;[Red][$€-413]&quot; &quot;#,##0.00&quot;-&quot;"/>
  </numFmts>
  <fonts count="13">
    <font>
      <sz val="11"/>
      <color rgb="FF000000"/>
      <name val="Liberation Sans"/>
    </font>
    <font>
      <sz val="11"/>
      <color indexed="8"/>
      <name val="Liberation Sans"/>
    </font>
    <font>
      <b/>
      <i/>
      <sz val="16"/>
      <color rgb="FF000000"/>
      <name val="Liberation Sans"/>
    </font>
    <font>
      <b/>
      <i/>
      <u/>
      <sz val="11"/>
      <color rgb="FF000000"/>
      <name val="Liberation Sans"/>
    </font>
    <font>
      <sz val="11"/>
      <color rgb="FF000000"/>
      <name val="Verdana"/>
      <family val="2"/>
    </font>
    <font>
      <sz val="11"/>
      <name val="Verdana"/>
      <family val="2"/>
    </font>
    <font>
      <sz val="8"/>
      <color indexed="8"/>
      <name val="Verdana"/>
      <family val="2"/>
    </font>
    <font>
      <b/>
      <sz val="6"/>
      <color indexed="8"/>
      <name val="Verdana"/>
      <family val="2"/>
    </font>
    <font>
      <b/>
      <sz val="10"/>
      <color indexed="8"/>
      <name val="Verdana"/>
      <family val="2"/>
    </font>
    <font>
      <b/>
      <sz val="6"/>
      <name val="Verdana"/>
      <family val="2"/>
    </font>
    <font>
      <b/>
      <sz val="12"/>
      <color indexed="8"/>
      <name val="Verdana"/>
      <family val="2"/>
    </font>
    <font>
      <sz val="11"/>
      <color indexed="8"/>
      <name val="Verdana"/>
      <family val="2"/>
    </font>
    <font>
      <b/>
      <sz val="10"/>
      <color indexed="63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22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" fillId="0" borderId="0" applyNumberFormat="0" applyFont="0" applyFill="0" applyBorder="0" applyAlignment="0" applyProtection="0"/>
    <xf numFmtId="0" fontId="2" fillId="0" borderId="0" applyNumberFormat="0" applyBorder="0" applyProtection="0">
      <alignment horizontal="center"/>
    </xf>
    <xf numFmtId="0" fontId="2" fillId="0" borderId="0" applyNumberFormat="0" applyBorder="0" applyProtection="0">
      <alignment horizontal="center" textRotation="90"/>
    </xf>
    <xf numFmtId="0" fontId="3" fillId="0" borderId="0" applyNumberFormat="0" applyBorder="0" applyProtection="0"/>
    <xf numFmtId="164" fontId="3" fillId="0" borderId="0" applyBorder="0" applyProtection="0"/>
  </cellStyleXfs>
  <cellXfs count="130">
    <xf numFmtId="0" fontId="0" fillId="0" borderId="0" xfId="0"/>
    <xf numFmtId="0" fontId="4" fillId="0" borderId="50" xfId="0" applyFont="1" applyBorder="1" applyAlignment="1">
      <alignment horizontal="center"/>
    </xf>
    <xf numFmtId="49" fontId="5" fillId="0" borderId="51" xfId="0" applyNumberFormat="1" applyFont="1" applyBorder="1" applyAlignment="1">
      <alignment horizontal="left"/>
    </xf>
    <xf numFmtId="0" fontId="4" fillId="0" borderId="51" xfId="0" applyFont="1" applyBorder="1"/>
    <xf numFmtId="0" fontId="6" fillId="0" borderId="51" xfId="0" applyFont="1" applyBorder="1" applyAlignment="1">
      <alignment horizontal="center"/>
    </xf>
    <xf numFmtId="0" fontId="6" fillId="0" borderId="51" xfId="0" applyFont="1" applyBorder="1"/>
    <xf numFmtId="0" fontId="4" fillId="0" borderId="52" xfId="0" applyFont="1" applyBorder="1"/>
    <xf numFmtId="0" fontId="4" fillId="0" borderId="0" xfId="0" applyFont="1"/>
    <xf numFmtId="0" fontId="7" fillId="2" borderId="48" xfId="0" applyFont="1" applyFill="1" applyBorder="1" applyAlignment="1">
      <alignment horizontal="center" wrapText="1"/>
    </xf>
    <xf numFmtId="49" fontId="7" fillId="2" borderId="16" xfId="0" applyNumberFormat="1" applyFont="1" applyFill="1" applyBorder="1" applyAlignment="1">
      <alignment horizontal="center" wrapText="1"/>
    </xf>
    <xf numFmtId="0" fontId="8" fillId="2" borderId="16" xfId="0" applyFont="1" applyFill="1" applyBorder="1" applyAlignment="1">
      <alignment wrapText="1"/>
    </xf>
    <xf numFmtId="0" fontId="9" fillId="2" borderId="16" xfId="0" applyFont="1" applyFill="1" applyBorder="1" applyAlignment="1">
      <alignment horizontal="center" wrapText="1"/>
    </xf>
    <xf numFmtId="0" fontId="7" fillId="2" borderId="22" xfId="0" applyFont="1" applyFill="1" applyBorder="1" applyAlignment="1">
      <alignment wrapText="1"/>
    </xf>
    <xf numFmtId="0" fontId="10" fillId="2" borderId="49" xfId="0" applyFont="1" applyFill="1" applyBorder="1" applyAlignment="1">
      <alignment horizontal="center" wrapText="1"/>
    </xf>
    <xf numFmtId="0" fontId="10" fillId="2" borderId="27" xfId="0" applyFont="1" applyFill="1" applyBorder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49" fontId="11" fillId="0" borderId="0" xfId="0" applyNumberFormat="1" applyFont="1" applyAlignment="1">
      <alignment horizontal="center"/>
    </xf>
    <xf numFmtId="0" fontId="11" fillId="0" borderId="0" xfId="0" applyFont="1"/>
    <xf numFmtId="3" fontId="6" fillId="0" borderId="0" xfId="0" applyNumberFormat="1" applyFont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6" fillId="0" borderId="20" xfId="0" applyFont="1" applyBorder="1"/>
    <xf numFmtId="0" fontId="6" fillId="0" borderId="21" xfId="0" applyFont="1" applyBorder="1" applyAlignment="1">
      <alignment horizontal="center"/>
    </xf>
    <xf numFmtId="0" fontId="11" fillId="0" borderId="22" xfId="0" applyFont="1" applyBorder="1" applyAlignment="1">
      <alignment horizontal="center"/>
    </xf>
    <xf numFmtId="0" fontId="6" fillId="0" borderId="0" xfId="0" applyFont="1"/>
    <xf numFmtId="0" fontId="6" fillId="0" borderId="23" xfId="0" applyFont="1" applyBorder="1" applyAlignment="1">
      <alignment horizontal="center"/>
    </xf>
    <xf numFmtId="0" fontId="11" fillId="0" borderId="24" xfId="0" applyFont="1" applyBorder="1" applyAlignment="1">
      <alignment horizontal="center"/>
    </xf>
    <xf numFmtId="0" fontId="11" fillId="0" borderId="25" xfId="0" applyFont="1" applyBorder="1"/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12" fillId="0" borderId="0" xfId="0" applyFont="1" applyAlignment="1">
      <alignment wrapText="1"/>
    </xf>
    <xf numFmtId="0" fontId="8" fillId="0" borderId="0" xfId="0" applyFont="1" applyAlignment="1">
      <alignment wrapText="1"/>
    </xf>
    <xf numFmtId="0" fontId="11" fillId="3" borderId="39" xfId="0" applyFont="1" applyFill="1" applyBorder="1"/>
    <xf numFmtId="0" fontId="11" fillId="3" borderId="2" xfId="0" applyFont="1" applyFill="1" applyBorder="1"/>
    <xf numFmtId="0" fontId="6" fillId="3" borderId="10" xfId="0" applyFont="1" applyFill="1" applyBorder="1" applyAlignment="1">
      <alignment horizontal="center"/>
    </xf>
    <xf numFmtId="49" fontId="11" fillId="3" borderId="10" xfId="0" applyNumberFormat="1" applyFont="1" applyFill="1" applyBorder="1" applyAlignment="1">
      <alignment horizontal="center"/>
    </xf>
    <xf numFmtId="0" fontId="11" fillId="3" borderId="11" xfId="0" applyFont="1" applyFill="1" applyBorder="1"/>
    <xf numFmtId="0" fontId="6" fillId="3" borderId="11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4" borderId="3" xfId="0" applyFont="1" applyFill="1" applyBorder="1" applyAlignment="1">
      <alignment horizontal="center"/>
    </xf>
    <xf numFmtId="49" fontId="11" fillId="4" borderId="3" xfId="0" applyNumberFormat="1" applyFont="1" applyFill="1" applyBorder="1" applyAlignment="1">
      <alignment horizontal="center"/>
    </xf>
    <xf numFmtId="0" fontId="11" fillId="4" borderId="4" xfId="0" applyFont="1" applyFill="1" applyBorder="1"/>
    <xf numFmtId="0" fontId="6" fillId="4" borderId="4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11" fillId="4" borderId="39" xfId="0" applyFont="1" applyFill="1" applyBorder="1"/>
    <xf numFmtId="0" fontId="11" fillId="4" borderId="6" xfId="0" applyFont="1" applyFill="1" applyBorder="1"/>
    <xf numFmtId="49" fontId="5" fillId="4" borderId="3" xfId="0" applyNumberFormat="1" applyFont="1" applyFill="1" applyBorder="1" applyAlignment="1">
      <alignment horizontal="center"/>
    </xf>
    <xf numFmtId="0" fontId="5" fillId="4" borderId="4" xfId="0" applyFont="1" applyFill="1" applyBorder="1"/>
    <xf numFmtId="0" fontId="5" fillId="4" borderId="4" xfId="0" applyFont="1" applyFill="1" applyBorder="1" applyAlignment="1">
      <alignment wrapText="1"/>
    </xf>
    <xf numFmtId="0" fontId="11" fillId="4" borderId="38" xfId="0" applyFont="1" applyFill="1" applyBorder="1"/>
    <xf numFmtId="0" fontId="11" fillId="4" borderId="7" xfId="0" applyFont="1" applyFill="1" applyBorder="1"/>
    <xf numFmtId="0" fontId="6" fillId="4" borderId="8" xfId="0" applyFont="1" applyFill="1" applyBorder="1" applyAlignment="1">
      <alignment horizontal="center"/>
    </xf>
    <xf numFmtId="49" fontId="11" fillId="4" borderId="8" xfId="0" applyNumberFormat="1" applyFont="1" applyFill="1" applyBorder="1" applyAlignment="1">
      <alignment horizontal="center"/>
    </xf>
    <xf numFmtId="0" fontId="11" fillId="4" borderId="1" xfId="0" applyFont="1" applyFill="1" applyBorder="1"/>
    <xf numFmtId="0" fontId="6" fillId="4" borderId="1" xfId="0" applyFont="1" applyFill="1" applyBorder="1" applyAlignment="1">
      <alignment horizontal="center"/>
    </xf>
    <xf numFmtId="0" fontId="6" fillId="4" borderId="9" xfId="0" applyFont="1" applyFill="1" applyBorder="1" applyAlignment="1">
      <alignment horizontal="center"/>
    </xf>
    <xf numFmtId="0" fontId="6" fillId="4" borderId="10" xfId="0" applyFont="1" applyFill="1" applyBorder="1" applyAlignment="1">
      <alignment horizontal="center"/>
    </xf>
    <xf numFmtId="49" fontId="11" fillId="4" borderId="10" xfId="0" applyNumberFormat="1" applyFont="1" applyFill="1" applyBorder="1" applyAlignment="1">
      <alignment horizontal="center"/>
    </xf>
    <xf numFmtId="0" fontId="11" fillId="4" borderId="11" xfId="0" applyFont="1" applyFill="1" applyBorder="1"/>
    <xf numFmtId="0" fontId="6" fillId="4" borderId="11" xfId="0" applyFont="1" applyFill="1" applyBorder="1" applyAlignment="1">
      <alignment horizontal="center"/>
    </xf>
    <xf numFmtId="0" fontId="6" fillId="4" borderId="12" xfId="0" applyFont="1" applyFill="1" applyBorder="1" applyAlignment="1">
      <alignment horizontal="center"/>
    </xf>
    <xf numFmtId="0" fontId="11" fillId="4" borderId="2" xfId="0" applyFont="1" applyFill="1" applyBorder="1"/>
    <xf numFmtId="0" fontId="11" fillId="4" borderId="40" xfId="0" applyFont="1" applyFill="1" applyBorder="1"/>
    <xf numFmtId="0" fontId="11" fillId="4" borderId="13" xfId="0" applyFont="1" applyFill="1" applyBorder="1"/>
    <xf numFmtId="0" fontId="11" fillId="4" borderId="41" xfId="0" applyFont="1" applyFill="1" applyBorder="1"/>
    <xf numFmtId="0" fontId="11" fillId="4" borderId="14" xfId="0" applyFont="1" applyFill="1" applyBorder="1"/>
    <xf numFmtId="0" fontId="6" fillId="4" borderId="15" xfId="0" applyFont="1" applyFill="1" applyBorder="1" applyAlignment="1">
      <alignment horizontal="center"/>
    </xf>
    <xf numFmtId="49" fontId="11" fillId="4" borderId="15" xfId="0" applyNumberFormat="1" applyFont="1" applyFill="1" applyBorder="1" applyAlignment="1">
      <alignment horizontal="center"/>
    </xf>
    <xf numFmtId="0" fontId="11" fillId="4" borderId="16" xfId="0" applyFont="1" applyFill="1" applyBorder="1"/>
    <xf numFmtId="0" fontId="6" fillId="4" borderId="16" xfId="0" applyFont="1" applyFill="1" applyBorder="1" applyAlignment="1">
      <alignment horizontal="center"/>
    </xf>
    <xf numFmtId="0" fontId="6" fillId="4" borderId="0" xfId="0" applyFont="1" applyFill="1" applyAlignment="1">
      <alignment horizontal="center"/>
    </xf>
    <xf numFmtId="0" fontId="11" fillId="4" borderId="42" xfId="0" applyFont="1" applyFill="1" applyBorder="1"/>
    <xf numFmtId="0" fontId="11" fillId="4" borderId="17" xfId="0" applyFont="1" applyFill="1" applyBorder="1"/>
    <xf numFmtId="0" fontId="6" fillId="4" borderId="0" xfId="0" applyFont="1" applyFill="1" applyBorder="1" applyAlignment="1">
      <alignment horizontal="center"/>
    </xf>
    <xf numFmtId="0" fontId="11" fillId="4" borderId="43" xfId="0" applyFont="1" applyFill="1" applyBorder="1"/>
    <xf numFmtId="0" fontId="11" fillId="4" borderId="18" xfId="0" applyFont="1" applyFill="1" applyBorder="1"/>
    <xf numFmtId="49" fontId="11" fillId="4" borderId="8" xfId="0" applyNumberFormat="1" applyFont="1" applyFill="1" applyBorder="1" applyAlignment="1">
      <alignment horizontal="center" wrapText="1"/>
    </xf>
    <xf numFmtId="0" fontId="11" fillId="4" borderId="1" xfId="0" applyFont="1" applyFill="1" applyBorder="1" applyAlignment="1">
      <alignment wrapText="1"/>
    </xf>
    <xf numFmtId="49" fontId="11" fillId="4" borderId="10" xfId="0" applyNumberFormat="1" applyFont="1" applyFill="1" applyBorder="1" applyAlignment="1">
      <alignment horizontal="center" wrapText="1"/>
    </xf>
    <xf numFmtId="0" fontId="11" fillId="4" borderId="11" xfId="0" applyFont="1" applyFill="1" applyBorder="1" applyAlignment="1">
      <alignment wrapText="1"/>
    </xf>
    <xf numFmtId="0" fontId="11" fillId="4" borderId="53" xfId="0" applyFont="1" applyFill="1" applyBorder="1"/>
    <xf numFmtId="0" fontId="11" fillId="4" borderId="1" xfId="0" applyFont="1" applyFill="1" applyBorder="1" applyAlignment="1">
      <alignment horizontal="left" wrapText="1"/>
    </xf>
    <xf numFmtId="0" fontId="11" fillId="4" borderId="16" xfId="0" applyFont="1" applyFill="1" applyBorder="1" applyAlignment="1">
      <alignment horizontal="left" wrapText="1"/>
    </xf>
    <xf numFmtId="0" fontId="11" fillId="4" borderId="44" xfId="0" applyFont="1" applyFill="1" applyBorder="1"/>
    <xf numFmtId="0" fontId="11" fillId="4" borderId="27" xfId="0" applyFont="1" applyFill="1" applyBorder="1"/>
    <xf numFmtId="0" fontId="11" fillId="4" borderId="16" xfId="0" applyFont="1" applyFill="1" applyBorder="1" applyAlignment="1">
      <alignment horizontal="left"/>
    </xf>
    <xf numFmtId="0" fontId="11" fillId="4" borderId="45" xfId="0" applyFont="1" applyFill="1" applyBorder="1"/>
    <xf numFmtId="0" fontId="11" fillId="4" borderId="28" xfId="0" applyFont="1" applyFill="1" applyBorder="1"/>
    <xf numFmtId="0" fontId="6" fillId="4" borderId="29" xfId="0" applyFont="1" applyFill="1" applyBorder="1" applyAlignment="1">
      <alignment horizontal="center"/>
    </xf>
    <xf numFmtId="49" fontId="11" fillId="4" borderId="29" xfId="0" applyNumberFormat="1" applyFont="1" applyFill="1" applyBorder="1" applyAlignment="1">
      <alignment horizontal="center" wrapText="1"/>
    </xf>
    <xf numFmtId="0" fontId="11" fillId="4" borderId="30" xfId="0" applyFont="1" applyFill="1" applyBorder="1" applyAlignment="1">
      <alignment wrapText="1"/>
    </xf>
    <xf numFmtId="0" fontId="11" fillId="4" borderId="34" xfId="0" applyFont="1" applyFill="1" applyBorder="1" applyAlignment="1">
      <alignment wrapText="1"/>
    </xf>
    <xf numFmtId="0" fontId="6" fillId="4" borderId="36" xfId="0" applyFont="1" applyFill="1" applyBorder="1" applyAlignment="1">
      <alignment horizontal="center"/>
    </xf>
    <xf numFmtId="0" fontId="11" fillId="4" borderId="46" xfId="0" applyFont="1" applyFill="1" applyBorder="1"/>
    <xf numFmtId="0" fontId="11" fillId="4" borderId="31" xfId="0" applyFont="1" applyFill="1" applyBorder="1"/>
    <xf numFmtId="0" fontId="6" fillId="4" borderId="32" xfId="0" applyFont="1" applyFill="1" applyBorder="1" applyAlignment="1">
      <alignment horizontal="center"/>
    </xf>
    <xf numFmtId="49" fontId="11" fillId="4" borderId="32" xfId="0" applyNumberFormat="1" applyFont="1" applyFill="1" applyBorder="1" applyAlignment="1">
      <alignment horizontal="center" wrapText="1"/>
    </xf>
    <xf numFmtId="0" fontId="11" fillId="4" borderId="35" xfId="0" applyFont="1" applyFill="1" applyBorder="1" applyAlignment="1">
      <alignment wrapText="1"/>
    </xf>
    <xf numFmtId="0" fontId="6" fillId="4" borderId="37" xfId="0" applyFont="1" applyFill="1" applyBorder="1" applyAlignment="1">
      <alignment horizontal="center"/>
    </xf>
    <xf numFmtId="0" fontId="11" fillId="4" borderId="47" xfId="0" applyFont="1" applyFill="1" applyBorder="1"/>
    <xf numFmtId="0" fontId="11" fillId="4" borderId="33" xfId="0" applyFont="1" applyFill="1" applyBorder="1"/>
    <xf numFmtId="49" fontId="11" fillId="4" borderId="15" xfId="0" applyNumberFormat="1" applyFont="1" applyFill="1" applyBorder="1" applyAlignment="1">
      <alignment horizontal="center" wrapText="1"/>
    </xf>
    <xf numFmtId="0" fontId="11" fillId="4" borderId="16" xfId="0" applyFont="1" applyFill="1" applyBorder="1" applyAlignment="1">
      <alignment wrapText="1"/>
    </xf>
    <xf numFmtId="49" fontId="11" fillId="4" borderId="3" xfId="0" applyNumberFormat="1" applyFont="1" applyFill="1" applyBorder="1" applyAlignment="1">
      <alignment horizontal="center" wrapText="1"/>
    </xf>
    <xf numFmtId="0" fontId="11" fillId="4" borderId="4" xfId="0" applyFont="1" applyFill="1" applyBorder="1" applyAlignment="1">
      <alignment wrapText="1"/>
    </xf>
    <xf numFmtId="0" fontId="6" fillId="4" borderId="50" xfId="0" applyFont="1" applyFill="1" applyBorder="1" applyAlignment="1">
      <alignment horizontal="center"/>
    </xf>
    <xf numFmtId="49" fontId="11" fillId="4" borderId="55" xfId="0" applyNumberFormat="1" applyFont="1" applyFill="1" applyBorder="1" applyAlignment="1">
      <alignment horizontal="center"/>
    </xf>
    <xf numFmtId="0" fontId="11" fillId="4" borderId="56" xfId="0" applyFont="1" applyFill="1" applyBorder="1"/>
    <xf numFmtId="0" fontId="6" fillId="4" borderId="56" xfId="0" applyFont="1" applyFill="1" applyBorder="1" applyAlignment="1">
      <alignment horizontal="center"/>
    </xf>
    <xf numFmtId="0" fontId="6" fillId="4" borderId="51" xfId="0" applyFont="1" applyFill="1" applyBorder="1" applyAlignment="1">
      <alignment horizontal="center"/>
    </xf>
    <xf numFmtId="0" fontId="11" fillId="4" borderId="57" xfId="0" applyFont="1" applyFill="1" applyBorder="1"/>
    <xf numFmtId="0" fontId="11" fillId="4" borderId="58" xfId="0" applyFont="1" applyFill="1" applyBorder="1"/>
    <xf numFmtId="0" fontId="11" fillId="4" borderId="49" xfId="0" applyFont="1" applyFill="1" applyBorder="1"/>
    <xf numFmtId="0" fontId="11" fillId="4" borderId="54" xfId="0" applyFont="1" applyFill="1" applyBorder="1"/>
    <xf numFmtId="0" fontId="6" fillId="3" borderId="8" xfId="0" applyFont="1" applyFill="1" applyBorder="1" applyAlignment="1">
      <alignment horizontal="center"/>
    </xf>
    <xf numFmtId="49" fontId="11" fillId="3" borderId="8" xfId="0" applyNumberFormat="1" applyFont="1" applyFill="1" applyBorder="1" applyAlignment="1">
      <alignment horizontal="center" wrapText="1"/>
    </xf>
    <xf numFmtId="0" fontId="11" fillId="3" borderId="1" xfId="0" applyFont="1" applyFill="1" applyBorder="1" applyAlignment="1">
      <alignment wrapText="1"/>
    </xf>
    <xf numFmtId="0" fontId="5" fillId="3" borderId="1" xfId="0" applyFont="1" applyFill="1" applyBorder="1" applyAlignment="1">
      <alignment wrapText="1"/>
    </xf>
    <xf numFmtId="0" fontId="6" fillId="3" borderId="1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11" fillId="3" borderId="38" xfId="0" applyFont="1" applyFill="1" applyBorder="1"/>
    <xf numFmtId="0" fontId="11" fillId="3" borderId="6" xfId="0" applyFont="1" applyFill="1" applyBorder="1"/>
    <xf numFmtId="0" fontId="11" fillId="3" borderId="40" xfId="0" applyFont="1" applyFill="1" applyBorder="1"/>
    <xf numFmtId="0" fontId="11" fillId="3" borderId="13" xfId="0" applyFont="1" applyFill="1" applyBorder="1"/>
    <xf numFmtId="0" fontId="11" fillId="3" borderId="41" xfId="0" applyFont="1" applyFill="1" applyBorder="1"/>
    <xf numFmtId="0" fontId="11" fillId="3" borderId="14" xfId="0" applyFont="1" applyFill="1" applyBorder="1"/>
  </cellXfs>
  <cellStyles count="6">
    <cellStyle name="Graphics" xfId="1"/>
    <cellStyle name="Heading" xfId="2"/>
    <cellStyle name="Heading1" xfId="3"/>
    <cellStyle name="Result" xfId="4"/>
    <cellStyle name="Result2" xfId="5"/>
    <cellStyle name="Standaard" xfId="0" builtinId="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276225</xdr:colOff>
      <xdr:row>0</xdr:row>
      <xdr:rowOff>142875</xdr:rowOff>
    </xdr:from>
    <xdr:to>
      <xdr:col>6</xdr:col>
      <xdr:colOff>1647825</xdr:colOff>
      <xdr:row>0</xdr:row>
      <xdr:rowOff>428625</xdr:rowOff>
    </xdr:to>
    <xdr:pic>
      <xdr:nvPicPr>
        <xdr:cNvPr id="1032" name="Afbeelding 1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86300" y="142875"/>
          <a:ext cx="1371600" cy="2857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0"/>
  <sheetViews>
    <sheetView tabSelected="1" zoomScaleNormal="100" workbookViewId="0">
      <selection activeCell="G101" sqref="G101"/>
    </sheetView>
  </sheetViews>
  <sheetFormatPr defaultRowHeight="14.25"/>
  <cols>
    <col min="1" max="1" width="2.375" style="32" customWidth="1"/>
    <col min="2" max="2" width="11.625" style="33" customWidth="1"/>
    <col min="3" max="3" width="21.75" style="7" bestFit="1" customWidth="1"/>
    <col min="4" max="4" width="16.625" style="7" bestFit="1" customWidth="1"/>
    <col min="5" max="5" width="5" style="16" customWidth="1"/>
    <col min="6" max="6" width="5.125" style="26" customWidth="1"/>
    <col min="7" max="7" width="41.375" style="7" customWidth="1"/>
    <col min="8" max="8" width="13.75" style="7" customWidth="1"/>
    <col min="9" max="16384" width="9" style="7"/>
  </cols>
  <sheetData>
    <row r="1" spans="1:8" ht="43.5" customHeight="1" thickBot="1">
      <c r="A1" s="1"/>
      <c r="B1" s="2" t="s">
        <v>169</v>
      </c>
      <c r="C1" s="3"/>
      <c r="D1" s="3"/>
      <c r="E1" s="4"/>
      <c r="F1" s="5"/>
      <c r="G1" s="3"/>
      <c r="H1" s="6"/>
    </row>
    <row r="2" spans="1:8" s="15" customFormat="1" ht="42" customHeight="1" thickBot="1">
      <c r="A2" s="8" t="s">
        <v>167</v>
      </c>
      <c r="B2" s="9" t="s">
        <v>0</v>
      </c>
      <c r="C2" s="10" t="s">
        <v>1</v>
      </c>
      <c r="D2" s="10" t="s">
        <v>2</v>
      </c>
      <c r="E2" s="11" t="s">
        <v>166</v>
      </c>
      <c r="F2" s="12" t="s">
        <v>3</v>
      </c>
      <c r="G2" s="13" t="s">
        <v>4</v>
      </c>
      <c r="H2" s="14" t="s">
        <v>5</v>
      </c>
    </row>
    <row r="3" spans="1:8" ht="29.1" customHeight="1" thickBot="1">
      <c r="A3" s="43">
        <v>1</v>
      </c>
      <c r="B3" s="44" t="s">
        <v>6</v>
      </c>
      <c r="C3" s="45" t="s">
        <v>7</v>
      </c>
      <c r="D3" s="45" t="s">
        <v>8</v>
      </c>
      <c r="E3" s="46">
        <v>18</v>
      </c>
      <c r="F3" s="47">
        <v>1</v>
      </c>
      <c r="G3" s="48"/>
      <c r="H3" s="49"/>
    </row>
    <row r="4" spans="1:8" ht="29.1" customHeight="1" thickBot="1">
      <c r="A4" s="43">
        <f t="shared" ref="A4:A11" si="0">A3+1</f>
        <v>2</v>
      </c>
      <c r="B4" s="50" t="s">
        <v>9</v>
      </c>
      <c r="C4" s="51" t="s">
        <v>10</v>
      </c>
      <c r="D4" s="52" t="s">
        <v>165</v>
      </c>
      <c r="E4" s="46">
        <v>14</v>
      </c>
      <c r="F4" s="47">
        <v>1</v>
      </c>
      <c r="G4" s="53"/>
      <c r="H4" s="49"/>
    </row>
    <row r="5" spans="1:8" ht="29.1" customHeight="1" thickBot="1">
      <c r="A5" s="43">
        <f t="shared" si="0"/>
        <v>3</v>
      </c>
      <c r="B5" s="44" t="s">
        <v>11</v>
      </c>
      <c r="C5" s="45" t="s">
        <v>12</v>
      </c>
      <c r="D5" s="45" t="s">
        <v>13</v>
      </c>
      <c r="E5" s="46">
        <v>19</v>
      </c>
      <c r="F5" s="47">
        <v>1</v>
      </c>
      <c r="G5" s="53"/>
      <c r="H5" s="49"/>
    </row>
    <row r="6" spans="1:8" ht="29.1" customHeight="1" thickBot="1">
      <c r="A6" s="43">
        <f t="shared" si="0"/>
        <v>4</v>
      </c>
      <c r="B6" s="44" t="s">
        <v>14</v>
      </c>
      <c r="C6" s="45" t="s">
        <v>15</v>
      </c>
      <c r="D6" s="45" t="s">
        <v>16</v>
      </c>
      <c r="E6" s="46">
        <v>19</v>
      </c>
      <c r="F6" s="47">
        <v>1</v>
      </c>
      <c r="G6" s="53"/>
      <c r="H6" s="49"/>
    </row>
    <row r="7" spans="1:8" ht="29.1" customHeight="1" thickBot="1">
      <c r="A7" s="43">
        <f t="shared" si="0"/>
        <v>5</v>
      </c>
      <c r="B7" s="44" t="s">
        <v>17</v>
      </c>
      <c r="C7" s="45" t="s">
        <v>18</v>
      </c>
      <c r="D7" s="45" t="s">
        <v>16</v>
      </c>
      <c r="E7" s="46">
        <v>22</v>
      </c>
      <c r="F7" s="47">
        <v>1</v>
      </c>
      <c r="G7" s="53"/>
      <c r="H7" s="54"/>
    </row>
    <row r="8" spans="1:8" ht="29.1" customHeight="1" thickBot="1">
      <c r="A8" s="55">
        <f t="shared" si="0"/>
        <v>6</v>
      </c>
      <c r="B8" s="56" t="s">
        <v>19</v>
      </c>
      <c r="C8" s="57" t="s">
        <v>20</v>
      </c>
      <c r="D8" s="57" t="s">
        <v>21</v>
      </c>
      <c r="E8" s="58">
        <v>21</v>
      </c>
      <c r="F8" s="59">
        <v>1</v>
      </c>
      <c r="G8" s="53"/>
      <c r="H8" s="54"/>
    </row>
    <row r="9" spans="1:8" ht="29.1" customHeight="1" thickBot="1">
      <c r="A9" s="43">
        <f t="shared" si="0"/>
        <v>7</v>
      </c>
      <c r="B9" s="44" t="s">
        <v>22</v>
      </c>
      <c r="C9" s="45" t="s">
        <v>23</v>
      </c>
      <c r="D9" s="45" t="s">
        <v>24</v>
      </c>
      <c r="E9" s="46">
        <v>13</v>
      </c>
      <c r="F9" s="47">
        <v>1</v>
      </c>
      <c r="G9" s="53"/>
      <c r="H9" s="54"/>
    </row>
    <row r="10" spans="1:8" ht="29.1" customHeight="1" thickBot="1">
      <c r="A10" s="38">
        <f t="shared" si="0"/>
        <v>8</v>
      </c>
      <c r="B10" s="39" t="s">
        <v>25</v>
      </c>
      <c r="C10" s="40" t="s">
        <v>26</v>
      </c>
      <c r="D10" s="40" t="s">
        <v>27</v>
      </c>
      <c r="E10" s="41"/>
      <c r="F10" s="42"/>
      <c r="G10" s="36" t="s">
        <v>170</v>
      </c>
      <c r="H10" s="37"/>
    </row>
    <row r="11" spans="1:8" ht="29.1" customHeight="1">
      <c r="A11" s="55">
        <f t="shared" si="0"/>
        <v>9</v>
      </c>
      <c r="B11" s="56" t="s">
        <v>28</v>
      </c>
      <c r="C11" s="57" t="s">
        <v>29</v>
      </c>
      <c r="D11" s="57" t="s">
        <v>30</v>
      </c>
      <c r="E11" s="58">
        <v>22</v>
      </c>
      <c r="F11" s="59">
        <v>1</v>
      </c>
      <c r="G11" s="66"/>
      <c r="H11" s="67"/>
    </row>
    <row r="12" spans="1:8" ht="29.1" customHeight="1" thickBot="1">
      <c r="A12" s="60"/>
      <c r="B12" s="61"/>
      <c r="C12" s="62"/>
      <c r="D12" s="62"/>
      <c r="E12" s="63"/>
      <c r="F12" s="64"/>
      <c r="G12" s="68"/>
      <c r="H12" s="69"/>
    </row>
    <row r="13" spans="1:8" ht="29.1" customHeight="1">
      <c r="A13" s="55">
        <f>A11+1</f>
        <v>10</v>
      </c>
      <c r="B13" s="56" t="s">
        <v>31</v>
      </c>
      <c r="C13" s="57" t="s">
        <v>32</v>
      </c>
      <c r="D13" s="57" t="s">
        <v>33</v>
      </c>
      <c r="E13" s="58">
        <v>57</v>
      </c>
      <c r="F13" s="59">
        <v>4</v>
      </c>
      <c r="G13" s="66"/>
      <c r="H13" s="67"/>
    </row>
    <row r="14" spans="1:8" ht="29.1" customHeight="1">
      <c r="A14" s="70"/>
      <c r="B14" s="71"/>
      <c r="C14" s="72"/>
      <c r="D14" s="72"/>
      <c r="E14" s="73"/>
      <c r="F14" s="74"/>
      <c r="G14" s="75"/>
      <c r="H14" s="76"/>
    </row>
    <row r="15" spans="1:8" ht="29.1" customHeight="1">
      <c r="A15" s="70"/>
      <c r="B15" s="71"/>
      <c r="C15" s="72"/>
      <c r="D15" s="72"/>
      <c r="E15" s="73"/>
      <c r="F15" s="74"/>
      <c r="G15" s="75"/>
      <c r="H15" s="76"/>
    </row>
    <row r="16" spans="1:8" ht="29.1" customHeight="1" thickBot="1">
      <c r="A16" s="60"/>
      <c r="B16" s="61"/>
      <c r="C16" s="62"/>
      <c r="D16" s="62"/>
      <c r="E16" s="63"/>
      <c r="F16" s="64"/>
      <c r="G16" s="68"/>
      <c r="H16" s="69"/>
    </row>
    <row r="17" spans="1:8" ht="29.1" customHeight="1" thickBot="1">
      <c r="A17" s="43">
        <f>A13+1</f>
        <v>11</v>
      </c>
      <c r="B17" s="44" t="s">
        <v>34</v>
      </c>
      <c r="C17" s="45" t="s">
        <v>35</v>
      </c>
      <c r="D17" s="45" t="s">
        <v>36</v>
      </c>
      <c r="E17" s="46">
        <v>14</v>
      </c>
      <c r="F17" s="47">
        <v>1</v>
      </c>
      <c r="G17" s="53"/>
      <c r="H17" s="49"/>
    </row>
    <row r="18" spans="1:8" ht="29.1" customHeight="1">
      <c r="A18" s="55">
        <f>A17+1</f>
        <v>12</v>
      </c>
      <c r="B18" s="56" t="s">
        <v>37</v>
      </c>
      <c r="C18" s="57" t="s">
        <v>38</v>
      </c>
      <c r="D18" s="57" t="s">
        <v>39</v>
      </c>
      <c r="E18" s="58">
        <v>26</v>
      </c>
      <c r="F18" s="59">
        <v>2</v>
      </c>
      <c r="G18" s="66"/>
      <c r="H18" s="67"/>
    </row>
    <row r="19" spans="1:8" ht="29.1" customHeight="1" thickBot="1">
      <c r="A19" s="60"/>
      <c r="B19" s="61"/>
      <c r="C19" s="62"/>
      <c r="D19" s="62"/>
      <c r="E19" s="63"/>
      <c r="F19" s="64"/>
      <c r="G19" s="68"/>
      <c r="H19" s="69"/>
    </row>
    <row r="20" spans="1:8" ht="29.1" customHeight="1">
      <c r="A20" s="55">
        <f>A18+1</f>
        <v>13</v>
      </c>
      <c r="B20" s="56" t="s">
        <v>40</v>
      </c>
      <c r="C20" s="57" t="s">
        <v>41</v>
      </c>
      <c r="D20" s="57" t="s">
        <v>42</v>
      </c>
      <c r="E20" s="58">
        <v>25</v>
      </c>
      <c r="F20" s="59">
        <v>2</v>
      </c>
      <c r="G20" s="66"/>
      <c r="H20" s="67"/>
    </row>
    <row r="21" spans="1:8" ht="29.1" customHeight="1" thickBot="1">
      <c r="A21" s="60"/>
      <c r="B21" s="61"/>
      <c r="C21" s="62"/>
      <c r="D21" s="62"/>
      <c r="E21" s="63"/>
      <c r="F21" s="64"/>
      <c r="G21" s="68"/>
      <c r="H21" s="69"/>
    </row>
    <row r="22" spans="1:8" ht="29.1" customHeight="1" thickBot="1">
      <c r="A22" s="55">
        <f>A20+1</f>
        <v>14</v>
      </c>
      <c r="B22" s="56" t="s">
        <v>43</v>
      </c>
      <c r="C22" s="57" t="s">
        <v>44</v>
      </c>
      <c r="D22" s="57" t="s">
        <v>45</v>
      </c>
      <c r="E22" s="58">
        <v>22</v>
      </c>
      <c r="F22" s="59">
        <v>1</v>
      </c>
      <c r="G22" s="53"/>
      <c r="H22" s="49"/>
    </row>
    <row r="23" spans="1:8" ht="29.1" customHeight="1">
      <c r="A23" s="55">
        <f>A22+1</f>
        <v>15</v>
      </c>
      <c r="B23" s="56" t="s">
        <v>46</v>
      </c>
      <c r="C23" s="57" t="s">
        <v>47</v>
      </c>
      <c r="D23" s="57" t="s">
        <v>48</v>
      </c>
      <c r="E23" s="58">
        <v>34</v>
      </c>
      <c r="F23" s="59">
        <v>2</v>
      </c>
      <c r="G23" s="66"/>
      <c r="H23" s="67"/>
    </row>
    <row r="24" spans="1:8" ht="29.1" customHeight="1" thickBot="1">
      <c r="A24" s="60"/>
      <c r="B24" s="61"/>
      <c r="C24" s="62"/>
      <c r="D24" s="62"/>
      <c r="E24" s="63"/>
      <c r="F24" s="64"/>
      <c r="G24" s="68"/>
      <c r="H24" s="69"/>
    </row>
    <row r="25" spans="1:8" ht="29.1" customHeight="1">
      <c r="A25" s="70">
        <f>A23+1</f>
        <v>16</v>
      </c>
      <c r="B25" s="71" t="s">
        <v>49</v>
      </c>
      <c r="C25" s="72" t="s">
        <v>50</v>
      </c>
      <c r="D25" s="72" t="s">
        <v>48</v>
      </c>
      <c r="E25" s="73">
        <v>49</v>
      </c>
      <c r="F25" s="77">
        <v>3</v>
      </c>
      <c r="G25" s="78"/>
      <c r="H25" s="79"/>
    </row>
    <row r="26" spans="1:8" ht="29.1" customHeight="1">
      <c r="A26" s="70"/>
      <c r="B26" s="71"/>
      <c r="C26" s="72"/>
      <c r="D26" s="72"/>
      <c r="E26" s="73"/>
      <c r="F26" s="77"/>
      <c r="G26" s="75"/>
      <c r="H26" s="76"/>
    </row>
    <row r="27" spans="1:8" ht="29.1" customHeight="1" thickBot="1">
      <c r="A27" s="60"/>
      <c r="B27" s="61"/>
      <c r="C27" s="62"/>
      <c r="D27" s="62"/>
      <c r="E27" s="63"/>
      <c r="F27" s="64"/>
      <c r="G27" s="68"/>
      <c r="H27" s="69"/>
    </row>
    <row r="28" spans="1:8" ht="29.1" customHeight="1" thickBot="1">
      <c r="A28" s="43">
        <f>A25+1</f>
        <v>17</v>
      </c>
      <c r="B28" s="44" t="s">
        <v>51</v>
      </c>
      <c r="C28" s="45" t="s">
        <v>52</v>
      </c>
      <c r="D28" s="45" t="s">
        <v>53</v>
      </c>
      <c r="E28" s="46">
        <v>11</v>
      </c>
      <c r="F28" s="47">
        <v>1</v>
      </c>
      <c r="G28" s="53"/>
      <c r="H28" s="49"/>
    </row>
    <row r="29" spans="1:8" ht="29.1" customHeight="1" thickBot="1">
      <c r="A29" s="43">
        <f>A28+1</f>
        <v>18</v>
      </c>
      <c r="B29" s="44" t="s">
        <v>54</v>
      </c>
      <c r="C29" s="45" t="s">
        <v>55</v>
      </c>
      <c r="D29" s="45" t="s">
        <v>56</v>
      </c>
      <c r="E29" s="46">
        <v>20</v>
      </c>
      <c r="F29" s="47">
        <v>1</v>
      </c>
      <c r="G29" s="53"/>
      <c r="H29" s="49"/>
    </row>
    <row r="30" spans="1:8" ht="29.1" customHeight="1" thickBot="1">
      <c r="A30" s="43">
        <f>A29+1</f>
        <v>19</v>
      </c>
      <c r="B30" s="44" t="s">
        <v>57</v>
      </c>
      <c r="C30" s="45" t="s">
        <v>58</v>
      </c>
      <c r="D30" s="45" t="s">
        <v>59</v>
      </c>
      <c r="E30" s="46">
        <v>18</v>
      </c>
      <c r="F30" s="47">
        <v>1</v>
      </c>
      <c r="G30" s="53"/>
      <c r="H30" s="49"/>
    </row>
    <row r="31" spans="1:8" ht="29.1" customHeight="1">
      <c r="A31" s="55">
        <f>A30+1</f>
        <v>20</v>
      </c>
      <c r="B31" s="56" t="s">
        <v>60</v>
      </c>
      <c r="C31" s="57" t="s">
        <v>61</v>
      </c>
      <c r="D31" s="57" t="s">
        <v>62</v>
      </c>
      <c r="E31" s="58">
        <v>14</v>
      </c>
      <c r="F31" s="59">
        <v>1</v>
      </c>
      <c r="G31" s="66"/>
      <c r="H31" s="67"/>
    </row>
    <row r="32" spans="1:8" ht="29.1" customHeight="1" thickBot="1">
      <c r="A32" s="60"/>
      <c r="B32" s="61"/>
      <c r="C32" s="62"/>
      <c r="D32" s="62"/>
      <c r="E32" s="63"/>
      <c r="F32" s="64"/>
      <c r="G32" s="68"/>
      <c r="H32" s="69"/>
    </row>
    <row r="33" spans="1:8" ht="29.1" customHeight="1" thickBot="1">
      <c r="A33" s="43">
        <f>A31+1</f>
        <v>21</v>
      </c>
      <c r="B33" s="44" t="s">
        <v>63</v>
      </c>
      <c r="C33" s="45" t="s">
        <v>64</v>
      </c>
      <c r="D33" s="45" t="s">
        <v>65</v>
      </c>
      <c r="E33" s="46">
        <v>19</v>
      </c>
      <c r="F33" s="47">
        <v>1</v>
      </c>
      <c r="G33" s="53"/>
      <c r="H33" s="49"/>
    </row>
    <row r="34" spans="1:8" ht="29.1" customHeight="1">
      <c r="A34" s="55">
        <f>A33+1</f>
        <v>22</v>
      </c>
      <c r="B34" s="80" t="s">
        <v>66</v>
      </c>
      <c r="C34" s="81" t="s">
        <v>67</v>
      </c>
      <c r="D34" s="81" t="s">
        <v>68</v>
      </c>
      <c r="E34" s="58">
        <v>27</v>
      </c>
      <c r="F34" s="59">
        <v>2</v>
      </c>
      <c r="G34" s="66"/>
      <c r="H34" s="67"/>
    </row>
    <row r="35" spans="1:8" ht="29.1" customHeight="1" thickBot="1">
      <c r="A35" s="60"/>
      <c r="B35" s="82"/>
      <c r="C35" s="83"/>
      <c r="D35" s="83"/>
      <c r="E35" s="63"/>
      <c r="F35" s="64"/>
      <c r="G35" s="68"/>
      <c r="H35" s="69"/>
    </row>
    <row r="36" spans="1:8" ht="29.1" customHeight="1" thickBot="1">
      <c r="A36" s="118">
        <f>A34+1</f>
        <v>23</v>
      </c>
      <c r="B36" s="119" t="s">
        <v>69</v>
      </c>
      <c r="C36" s="120" t="s">
        <v>70</v>
      </c>
      <c r="D36" s="121" t="s">
        <v>164</v>
      </c>
      <c r="E36" s="122"/>
      <c r="F36" s="123"/>
      <c r="G36" s="124" t="s">
        <v>170</v>
      </c>
      <c r="H36" s="125"/>
    </row>
    <row r="37" spans="1:8" ht="29.1" customHeight="1">
      <c r="A37" s="55">
        <f>A36+1</f>
        <v>24</v>
      </c>
      <c r="B37" s="56" t="s">
        <v>71</v>
      </c>
      <c r="C37" s="57" t="s">
        <v>72</v>
      </c>
      <c r="D37" s="57" t="s">
        <v>73</v>
      </c>
      <c r="E37" s="58">
        <v>31</v>
      </c>
      <c r="F37" s="59">
        <v>2</v>
      </c>
      <c r="G37" s="84"/>
      <c r="H37" s="67"/>
    </row>
    <row r="38" spans="1:8" ht="29.1" customHeight="1" thickBot="1">
      <c r="A38" s="60"/>
      <c r="B38" s="61"/>
      <c r="C38" s="62"/>
      <c r="D38" s="62"/>
      <c r="E38" s="63"/>
      <c r="F38" s="64"/>
      <c r="G38" s="78"/>
      <c r="H38" s="69"/>
    </row>
    <row r="39" spans="1:8" ht="29.1" customHeight="1">
      <c r="A39" s="55">
        <f>A37+1</f>
        <v>25</v>
      </c>
      <c r="B39" s="56" t="s">
        <v>74</v>
      </c>
      <c r="C39" s="57" t="s">
        <v>75</v>
      </c>
      <c r="D39" s="57" t="s">
        <v>76</v>
      </c>
      <c r="E39" s="58">
        <v>30</v>
      </c>
      <c r="F39" s="59">
        <v>2</v>
      </c>
      <c r="G39" s="66"/>
      <c r="H39" s="67"/>
    </row>
    <row r="40" spans="1:8" ht="29.1" customHeight="1" thickBot="1">
      <c r="A40" s="60"/>
      <c r="B40" s="61"/>
      <c r="C40" s="62"/>
      <c r="D40" s="62"/>
      <c r="E40" s="63"/>
      <c r="F40" s="64"/>
      <c r="G40" s="68"/>
      <c r="H40" s="69"/>
    </row>
    <row r="41" spans="1:8" ht="29.1" customHeight="1" thickBot="1">
      <c r="A41" s="43">
        <f>A39+1</f>
        <v>26</v>
      </c>
      <c r="B41" s="44" t="s">
        <v>77</v>
      </c>
      <c r="C41" s="45" t="s">
        <v>78</v>
      </c>
      <c r="D41" s="45" t="s">
        <v>79</v>
      </c>
      <c r="E41" s="46">
        <v>17</v>
      </c>
      <c r="F41" s="47">
        <v>1</v>
      </c>
      <c r="G41" s="53"/>
      <c r="H41" s="49"/>
    </row>
    <row r="42" spans="1:8" ht="29.1" customHeight="1">
      <c r="A42" s="55">
        <f>A41+1</f>
        <v>27</v>
      </c>
      <c r="B42" s="56" t="s">
        <v>80</v>
      </c>
      <c r="C42" s="57" t="s">
        <v>81</v>
      </c>
      <c r="D42" s="57" t="s">
        <v>82</v>
      </c>
      <c r="E42" s="58">
        <v>25</v>
      </c>
      <c r="F42" s="59">
        <v>2</v>
      </c>
      <c r="G42" s="66"/>
      <c r="H42" s="67"/>
    </row>
    <row r="43" spans="1:8" ht="29.1" customHeight="1" thickBot="1">
      <c r="A43" s="60"/>
      <c r="B43" s="61"/>
      <c r="C43" s="62"/>
      <c r="D43" s="62"/>
      <c r="E43" s="63"/>
      <c r="F43" s="64"/>
      <c r="G43" s="68"/>
      <c r="H43" s="69"/>
    </row>
    <row r="44" spans="1:8" ht="29.1" customHeight="1">
      <c r="A44" s="55">
        <f>A42+1</f>
        <v>28</v>
      </c>
      <c r="B44" s="56" t="s">
        <v>83</v>
      </c>
      <c r="C44" s="85" t="s">
        <v>84</v>
      </c>
      <c r="D44" s="57" t="s">
        <v>85</v>
      </c>
      <c r="E44" s="58">
        <v>41</v>
      </c>
      <c r="F44" s="59">
        <v>3</v>
      </c>
      <c r="G44" s="66"/>
      <c r="H44" s="67"/>
    </row>
    <row r="45" spans="1:8" ht="29.1" customHeight="1">
      <c r="A45" s="70"/>
      <c r="B45" s="71"/>
      <c r="C45" s="86"/>
      <c r="D45" s="72"/>
      <c r="E45" s="73"/>
      <c r="F45" s="77"/>
      <c r="G45" s="87"/>
      <c r="H45" s="88"/>
    </row>
    <row r="46" spans="1:8" ht="29.1" customHeight="1" thickBot="1">
      <c r="A46" s="70"/>
      <c r="B46" s="71"/>
      <c r="C46" s="89"/>
      <c r="D46" s="72"/>
      <c r="E46" s="73"/>
      <c r="F46" s="77"/>
      <c r="G46" s="90"/>
      <c r="H46" s="91"/>
    </row>
    <row r="47" spans="1:8" ht="29.1" customHeight="1">
      <c r="A47" s="92">
        <f>A44+1</f>
        <v>29</v>
      </c>
      <c r="B47" s="93" t="s">
        <v>86</v>
      </c>
      <c r="C47" s="94" t="s">
        <v>87</v>
      </c>
      <c r="D47" s="95" t="s">
        <v>88</v>
      </c>
      <c r="E47" s="96">
        <v>26</v>
      </c>
      <c r="F47" s="96">
        <v>2</v>
      </c>
      <c r="G47" s="97"/>
      <c r="H47" s="98"/>
    </row>
    <row r="48" spans="1:8" ht="29.1" customHeight="1" thickBot="1">
      <c r="A48" s="99"/>
      <c r="B48" s="100"/>
      <c r="C48" s="101"/>
      <c r="D48" s="101"/>
      <c r="E48" s="102"/>
      <c r="F48" s="102"/>
      <c r="G48" s="103"/>
      <c r="H48" s="104"/>
    </row>
    <row r="49" spans="1:8" ht="29.1" customHeight="1">
      <c r="A49" s="70">
        <f>A47+1</f>
        <v>30</v>
      </c>
      <c r="B49" s="105" t="s">
        <v>89</v>
      </c>
      <c r="C49" s="106" t="s">
        <v>90</v>
      </c>
      <c r="D49" s="106" t="s">
        <v>91</v>
      </c>
      <c r="E49" s="73">
        <v>40</v>
      </c>
      <c r="F49" s="77">
        <v>3</v>
      </c>
      <c r="G49" s="78"/>
      <c r="H49" s="79"/>
    </row>
    <row r="50" spans="1:8" ht="29.1" customHeight="1">
      <c r="A50" s="70"/>
      <c r="B50" s="105"/>
      <c r="C50" s="106"/>
      <c r="D50" s="106"/>
      <c r="E50" s="73"/>
      <c r="F50" s="77"/>
      <c r="G50" s="75"/>
      <c r="H50" s="76"/>
    </row>
    <row r="51" spans="1:8" ht="29.1" customHeight="1" thickBot="1">
      <c r="A51" s="60"/>
      <c r="B51" s="82"/>
      <c r="C51" s="83"/>
      <c r="D51" s="83"/>
      <c r="E51" s="63"/>
      <c r="F51" s="64"/>
      <c r="G51" s="68"/>
      <c r="H51" s="69"/>
    </row>
    <row r="52" spans="1:8" ht="29.1" customHeight="1" thickBot="1">
      <c r="A52" s="43">
        <f>A49+1</f>
        <v>31</v>
      </c>
      <c r="B52" s="107" t="s">
        <v>92</v>
      </c>
      <c r="C52" s="108" t="s">
        <v>93</v>
      </c>
      <c r="D52" s="108" t="s">
        <v>91</v>
      </c>
      <c r="E52" s="46">
        <v>26</v>
      </c>
      <c r="F52" s="47">
        <v>2</v>
      </c>
      <c r="G52" s="53"/>
      <c r="H52" s="49"/>
    </row>
    <row r="53" spans="1:8" ht="29.1" customHeight="1" thickBot="1">
      <c r="A53" s="43">
        <f>A52+1</f>
        <v>32</v>
      </c>
      <c r="B53" s="44" t="s">
        <v>94</v>
      </c>
      <c r="C53" s="45" t="s">
        <v>95</v>
      </c>
      <c r="D53" s="45" t="s">
        <v>96</v>
      </c>
      <c r="E53" s="46">
        <v>11</v>
      </c>
      <c r="F53" s="47">
        <v>1</v>
      </c>
      <c r="G53" s="53"/>
      <c r="H53" s="49"/>
    </row>
    <row r="54" spans="1:8" ht="29.1" customHeight="1">
      <c r="A54" s="55">
        <f>A53+1</f>
        <v>33</v>
      </c>
      <c r="B54" s="56" t="s">
        <v>97</v>
      </c>
      <c r="C54" s="57" t="s">
        <v>98</v>
      </c>
      <c r="D54" s="57" t="s">
        <v>99</v>
      </c>
      <c r="E54" s="58"/>
      <c r="F54" s="59"/>
      <c r="G54" s="126" t="s">
        <v>171</v>
      </c>
      <c r="H54" s="127"/>
    </row>
    <row r="55" spans="1:8" ht="29.1" customHeight="1" thickBot="1">
      <c r="A55" s="60"/>
      <c r="B55" s="61"/>
      <c r="C55" s="62"/>
      <c r="D55" s="62"/>
      <c r="E55" s="63"/>
      <c r="F55" s="64"/>
      <c r="G55" s="128"/>
      <c r="H55" s="129"/>
    </row>
    <row r="56" spans="1:8" ht="29.1" customHeight="1">
      <c r="A56" s="55">
        <f>A54+1</f>
        <v>34</v>
      </c>
      <c r="B56" s="56" t="s">
        <v>100</v>
      </c>
      <c r="C56" s="57" t="s">
        <v>101</v>
      </c>
      <c r="D56" s="57" t="s">
        <v>102</v>
      </c>
      <c r="E56" s="58">
        <v>26</v>
      </c>
      <c r="F56" s="59">
        <v>2</v>
      </c>
      <c r="G56" s="66"/>
      <c r="H56" s="67"/>
    </row>
    <row r="57" spans="1:8" ht="29.1" customHeight="1" thickBot="1">
      <c r="A57" s="60"/>
      <c r="B57" s="61"/>
      <c r="C57" s="62"/>
      <c r="D57" s="62"/>
      <c r="E57" s="63"/>
      <c r="F57" s="64"/>
      <c r="G57" s="68"/>
      <c r="H57" s="69"/>
    </row>
    <row r="58" spans="1:8" ht="29.1" customHeight="1" thickBot="1">
      <c r="A58" s="43">
        <f>A56+1</f>
        <v>35</v>
      </c>
      <c r="B58" s="44" t="s">
        <v>103</v>
      </c>
      <c r="C58" s="45" t="s">
        <v>104</v>
      </c>
      <c r="D58" s="45" t="s">
        <v>105</v>
      </c>
      <c r="E58" s="46">
        <v>20</v>
      </c>
      <c r="F58" s="47">
        <v>1</v>
      </c>
      <c r="G58" s="53"/>
      <c r="H58" s="49"/>
    </row>
    <row r="59" spans="1:8" ht="29.1" customHeight="1">
      <c r="A59" s="55">
        <f>A58+1</f>
        <v>36</v>
      </c>
      <c r="B59" s="56" t="s">
        <v>106</v>
      </c>
      <c r="C59" s="57" t="s">
        <v>107</v>
      </c>
      <c r="D59" s="57" t="s">
        <v>108</v>
      </c>
      <c r="E59" s="58">
        <v>25</v>
      </c>
      <c r="F59" s="59">
        <v>2</v>
      </c>
      <c r="G59" s="66"/>
      <c r="H59" s="67"/>
    </row>
    <row r="60" spans="1:8" ht="29.1" customHeight="1" thickBot="1">
      <c r="A60" s="60"/>
      <c r="B60" s="61"/>
      <c r="C60" s="62"/>
      <c r="D60" s="62"/>
      <c r="E60" s="63"/>
      <c r="F60" s="64"/>
      <c r="G60" s="68"/>
      <c r="H60" s="69"/>
    </row>
    <row r="61" spans="1:8" ht="29.1" customHeight="1" thickBot="1">
      <c r="A61" s="43">
        <f>A59+1</f>
        <v>37</v>
      </c>
      <c r="B61" s="107" t="s">
        <v>109</v>
      </c>
      <c r="C61" s="108" t="s">
        <v>110</v>
      </c>
      <c r="D61" s="108" t="s">
        <v>111</v>
      </c>
      <c r="E61" s="46">
        <v>15</v>
      </c>
      <c r="F61" s="47">
        <v>1</v>
      </c>
      <c r="G61" s="53"/>
      <c r="H61" s="49"/>
    </row>
    <row r="62" spans="1:8" ht="29.1" customHeight="1" thickBot="1">
      <c r="A62" s="43">
        <f>A61+1</f>
        <v>38</v>
      </c>
      <c r="B62" s="44" t="s">
        <v>112</v>
      </c>
      <c r="C62" s="45" t="s">
        <v>113</v>
      </c>
      <c r="D62" s="45" t="s">
        <v>108</v>
      </c>
      <c r="E62" s="46">
        <v>21</v>
      </c>
      <c r="F62" s="47">
        <v>1</v>
      </c>
      <c r="G62" s="53"/>
      <c r="H62" s="49"/>
    </row>
    <row r="63" spans="1:8" ht="29.1" customHeight="1">
      <c r="A63" s="55">
        <f>A62+1</f>
        <v>39</v>
      </c>
      <c r="B63" s="56" t="s">
        <v>114</v>
      </c>
      <c r="C63" s="57" t="s">
        <v>115</v>
      </c>
      <c r="D63" s="57" t="s">
        <v>116</v>
      </c>
      <c r="E63" s="58">
        <v>40</v>
      </c>
      <c r="F63" s="59">
        <v>3</v>
      </c>
      <c r="G63" s="66"/>
      <c r="H63" s="67"/>
    </row>
    <row r="64" spans="1:8" ht="29.1" customHeight="1">
      <c r="A64" s="70"/>
      <c r="B64" s="71"/>
      <c r="C64" s="72"/>
      <c r="D64" s="72"/>
      <c r="E64" s="73"/>
      <c r="F64" s="77"/>
      <c r="G64" s="75"/>
      <c r="H64" s="76"/>
    </row>
    <row r="65" spans="1:8" ht="29.1" customHeight="1" thickBot="1">
      <c r="A65" s="60"/>
      <c r="B65" s="61"/>
      <c r="C65" s="62"/>
      <c r="D65" s="62"/>
      <c r="E65" s="63"/>
      <c r="F65" s="64"/>
      <c r="G65" s="68"/>
      <c r="H65" s="69"/>
    </row>
    <row r="66" spans="1:8" ht="29.1" customHeight="1" thickBot="1">
      <c r="A66" s="55">
        <f>A63+1</f>
        <v>40</v>
      </c>
      <c r="B66" s="56" t="s">
        <v>117</v>
      </c>
      <c r="C66" s="57" t="s">
        <v>118</v>
      </c>
      <c r="D66" s="57" t="s">
        <v>119</v>
      </c>
      <c r="E66" s="58">
        <v>19</v>
      </c>
      <c r="F66" s="59">
        <v>1</v>
      </c>
      <c r="G66" s="48"/>
      <c r="H66" s="65"/>
    </row>
    <row r="67" spans="1:8" ht="29.1" customHeight="1" thickBot="1">
      <c r="A67" s="109">
        <f>A66+1</f>
        <v>41</v>
      </c>
      <c r="B67" s="110" t="s">
        <v>120</v>
      </c>
      <c r="C67" s="111" t="s">
        <v>121</v>
      </c>
      <c r="D67" s="111" t="s">
        <v>122</v>
      </c>
      <c r="E67" s="112">
        <v>11</v>
      </c>
      <c r="F67" s="113">
        <v>1</v>
      </c>
      <c r="G67" s="114"/>
      <c r="H67" s="115"/>
    </row>
    <row r="68" spans="1:8" ht="29.1" customHeight="1" thickBot="1">
      <c r="A68" s="60">
        <f>A67+1</f>
        <v>42</v>
      </c>
      <c r="B68" s="61" t="s">
        <v>123</v>
      </c>
      <c r="C68" s="62" t="s">
        <v>124</v>
      </c>
      <c r="D68" s="62" t="s">
        <v>125</v>
      </c>
      <c r="E68" s="63">
        <v>19</v>
      </c>
      <c r="F68" s="64">
        <v>1</v>
      </c>
      <c r="G68" s="116"/>
      <c r="H68" s="117"/>
    </row>
    <row r="69" spans="1:8" ht="29.1" customHeight="1">
      <c r="A69" s="55">
        <f>A68+1</f>
        <v>43</v>
      </c>
      <c r="B69" s="56" t="s">
        <v>126</v>
      </c>
      <c r="C69" s="57" t="s">
        <v>127</v>
      </c>
      <c r="D69" s="57" t="s">
        <v>128</v>
      </c>
      <c r="E69" s="58">
        <v>26</v>
      </c>
      <c r="F69" s="59">
        <v>2</v>
      </c>
      <c r="G69" s="66"/>
      <c r="H69" s="67"/>
    </row>
    <row r="70" spans="1:8" ht="29.1" customHeight="1" thickBot="1">
      <c r="A70" s="60"/>
      <c r="B70" s="61"/>
      <c r="C70" s="62"/>
      <c r="D70" s="62"/>
      <c r="E70" s="63"/>
      <c r="F70" s="64"/>
      <c r="G70" s="68"/>
      <c r="H70" s="69"/>
    </row>
    <row r="71" spans="1:8" ht="29.1" customHeight="1" thickBot="1">
      <c r="A71" s="43">
        <f>A69+1</f>
        <v>44</v>
      </c>
      <c r="B71" s="44" t="s">
        <v>129</v>
      </c>
      <c r="C71" s="45" t="s">
        <v>130</v>
      </c>
      <c r="D71" s="45" t="s">
        <v>131</v>
      </c>
      <c r="E71" s="46">
        <v>14</v>
      </c>
      <c r="F71" s="47">
        <v>1</v>
      </c>
      <c r="G71" s="53"/>
      <c r="H71" s="49"/>
    </row>
    <row r="72" spans="1:8" ht="29.1" customHeight="1" thickBot="1">
      <c r="A72" s="43">
        <f>A71+1</f>
        <v>45</v>
      </c>
      <c r="B72" s="44" t="s">
        <v>132</v>
      </c>
      <c r="C72" s="45" t="s">
        <v>133</v>
      </c>
      <c r="D72" s="45" t="s">
        <v>134</v>
      </c>
      <c r="E72" s="46">
        <v>17</v>
      </c>
      <c r="F72" s="47">
        <v>1</v>
      </c>
      <c r="G72" s="53"/>
      <c r="H72" s="49"/>
    </row>
    <row r="73" spans="1:8" ht="29.1" customHeight="1" thickBot="1">
      <c r="A73" s="43">
        <f>A72+1</f>
        <v>46</v>
      </c>
      <c r="B73" s="44" t="s">
        <v>135</v>
      </c>
      <c r="C73" s="45" t="s">
        <v>136</v>
      </c>
      <c r="D73" s="45" t="s">
        <v>137</v>
      </c>
      <c r="E73" s="46">
        <v>22</v>
      </c>
      <c r="F73" s="47">
        <v>1</v>
      </c>
      <c r="G73" s="53"/>
      <c r="H73" s="49"/>
    </row>
    <row r="74" spans="1:8" ht="29.1" customHeight="1">
      <c r="A74" s="55">
        <f>A73+1</f>
        <v>47</v>
      </c>
      <c r="B74" s="56" t="s">
        <v>138</v>
      </c>
      <c r="C74" s="57" t="s">
        <v>139</v>
      </c>
      <c r="D74" s="57" t="s">
        <v>140</v>
      </c>
      <c r="E74" s="58">
        <v>39</v>
      </c>
      <c r="F74" s="59">
        <v>3</v>
      </c>
      <c r="G74" s="66"/>
      <c r="H74" s="67"/>
    </row>
    <row r="75" spans="1:8" ht="29.1" customHeight="1">
      <c r="A75" s="70"/>
      <c r="B75" s="71"/>
      <c r="C75" s="72"/>
      <c r="D75" s="72"/>
      <c r="E75" s="73"/>
      <c r="F75" s="77"/>
      <c r="G75" s="75"/>
      <c r="H75" s="76"/>
    </row>
    <row r="76" spans="1:8" ht="29.1" customHeight="1" thickBot="1">
      <c r="A76" s="60"/>
      <c r="B76" s="61"/>
      <c r="C76" s="62"/>
      <c r="D76" s="62"/>
      <c r="E76" s="63"/>
      <c r="F76" s="64"/>
      <c r="G76" s="68"/>
      <c r="H76" s="69"/>
    </row>
    <row r="77" spans="1:8" ht="29.1" customHeight="1">
      <c r="A77" s="55">
        <f>A74+1</f>
        <v>48</v>
      </c>
      <c r="B77" s="80" t="s">
        <v>141</v>
      </c>
      <c r="C77" s="81" t="s">
        <v>142</v>
      </c>
      <c r="D77" s="81" t="s">
        <v>143</v>
      </c>
      <c r="E77" s="58">
        <v>44</v>
      </c>
      <c r="F77" s="59">
        <v>3</v>
      </c>
      <c r="G77" s="66"/>
      <c r="H77" s="67"/>
    </row>
    <row r="78" spans="1:8" ht="29.1" customHeight="1">
      <c r="A78" s="70"/>
      <c r="B78" s="105"/>
      <c r="C78" s="106"/>
      <c r="D78" s="106"/>
      <c r="E78" s="73"/>
      <c r="F78" s="77"/>
      <c r="G78" s="75"/>
      <c r="H78" s="76"/>
    </row>
    <row r="79" spans="1:8" ht="29.1" customHeight="1" thickBot="1">
      <c r="A79" s="60"/>
      <c r="B79" s="82"/>
      <c r="C79" s="83"/>
      <c r="D79" s="83"/>
      <c r="E79" s="63"/>
      <c r="F79" s="64"/>
      <c r="G79" s="68"/>
      <c r="H79" s="69"/>
    </row>
    <row r="80" spans="1:8" ht="29.1" customHeight="1">
      <c r="A80" s="55">
        <f>A77+1</f>
        <v>49</v>
      </c>
      <c r="B80" s="56" t="s">
        <v>144</v>
      </c>
      <c r="C80" s="57" t="s">
        <v>67</v>
      </c>
      <c r="D80" s="57" t="s">
        <v>145</v>
      </c>
      <c r="E80" s="58">
        <v>25</v>
      </c>
      <c r="F80" s="59">
        <v>2</v>
      </c>
      <c r="G80" s="66"/>
      <c r="H80" s="67"/>
    </row>
    <row r="81" spans="1:8" ht="29.1" customHeight="1" thickBot="1">
      <c r="A81" s="60"/>
      <c r="B81" s="61"/>
      <c r="C81" s="62"/>
      <c r="D81" s="62"/>
      <c r="E81" s="63"/>
      <c r="F81" s="64"/>
      <c r="G81" s="68"/>
      <c r="H81" s="69"/>
    </row>
    <row r="82" spans="1:8" ht="29.1" customHeight="1" thickBot="1">
      <c r="A82" s="43">
        <f>A80+1</f>
        <v>50</v>
      </c>
      <c r="B82" s="44" t="s">
        <v>146</v>
      </c>
      <c r="C82" s="45" t="s">
        <v>12</v>
      </c>
      <c r="D82" s="45" t="s">
        <v>145</v>
      </c>
      <c r="E82" s="46">
        <v>16</v>
      </c>
      <c r="F82" s="47">
        <v>1</v>
      </c>
      <c r="G82" s="53"/>
      <c r="H82" s="49"/>
    </row>
    <row r="83" spans="1:8" ht="29.1" customHeight="1" thickBot="1">
      <c r="A83" s="43">
        <f>A82+1</f>
        <v>51</v>
      </c>
      <c r="B83" s="44" t="s">
        <v>147</v>
      </c>
      <c r="C83" s="45" t="s">
        <v>148</v>
      </c>
      <c r="D83" s="45" t="s">
        <v>143</v>
      </c>
      <c r="E83" s="46">
        <v>11</v>
      </c>
      <c r="F83" s="47">
        <v>1</v>
      </c>
      <c r="G83" s="53"/>
      <c r="H83" s="49"/>
    </row>
    <row r="84" spans="1:8" ht="29.1" customHeight="1">
      <c r="A84" s="55">
        <f>A83+1</f>
        <v>52</v>
      </c>
      <c r="B84" s="56" t="s">
        <v>149</v>
      </c>
      <c r="C84" s="57" t="s">
        <v>150</v>
      </c>
      <c r="D84" s="57" t="s">
        <v>151</v>
      </c>
      <c r="E84" s="58">
        <v>28</v>
      </c>
      <c r="F84" s="59">
        <v>2</v>
      </c>
      <c r="G84" s="66"/>
      <c r="H84" s="67"/>
    </row>
    <row r="85" spans="1:8" ht="29.1" customHeight="1" thickBot="1">
      <c r="A85" s="60"/>
      <c r="B85" s="61"/>
      <c r="C85" s="62"/>
      <c r="D85" s="62"/>
      <c r="E85" s="63"/>
      <c r="F85" s="64"/>
      <c r="G85" s="68"/>
      <c r="H85" s="69"/>
    </row>
    <row r="86" spans="1:8" ht="29.1" customHeight="1" thickBot="1">
      <c r="A86" s="43">
        <f>A84+1</f>
        <v>53</v>
      </c>
      <c r="B86" s="44" t="s">
        <v>152</v>
      </c>
      <c r="C86" s="45" t="s">
        <v>67</v>
      </c>
      <c r="D86" s="45" t="s">
        <v>153</v>
      </c>
      <c r="E86" s="46">
        <v>21</v>
      </c>
      <c r="F86" s="47">
        <v>1</v>
      </c>
      <c r="G86" s="53"/>
      <c r="H86" s="49"/>
    </row>
    <row r="87" spans="1:8" ht="29.1" customHeight="1">
      <c r="A87" s="55">
        <f>A86+1</f>
        <v>54</v>
      </c>
      <c r="B87" s="56" t="s">
        <v>154</v>
      </c>
      <c r="C87" s="57" t="s">
        <v>155</v>
      </c>
      <c r="D87" s="57" t="s">
        <v>151</v>
      </c>
      <c r="E87" s="58">
        <v>27</v>
      </c>
      <c r="F87" s="59">
        <v>2</v>
      </c>
      <c r="G87" s="66"/>
      <c r="H87" s="67"/>
    </row>
    <row r="88" spans="1:8" ht="29.1" customHeight="1" thickBot="1">
      <c r="A88" s="60"/>
      <c r="B88" s="61"/>
      <c r="C88" s="62"/>
      <c r="D88" s="62"/>
      <c r="E88" s="63"/>
      <c r="F88" s="64"/>
      <c r="G88" s="68"/>
      <c r="H88" s="69"/>
    </row>
    <row r="89" spans="1:8" ht="29.1" customHeight="1">
      <c r="A89" s="55">
        <f>A87+1</f>
        <v>55</v>
      </c>
      <c r="B89" s="80" t="s">
        <v>156</v>
      </c>
      <c r="C89" s="81" t="s">
        <v>157</v>
      </c>
      <c r="D89" s="81" t="s">
        <v>151</v>
      </c>
      <c r="E89" s="58">
        <v>45</v>
      </c>
      <c r="F89" s="59">
        <v>3</v>
      </c>
      <c r="G89" s="66"/>
      <c r="H89" s="67"/>
    </row>
    <row r="90" spans="1:8" ht="29.1" customHeight="1">
      <c r="A90" s="70"/>
      <c r="B90" s="105"/>
      <c r="C90" s="106"/>
      <c r="D90" s="106"/>
      <c r="E90" s="73"/>
      <c r="F90" s="77"/>
      <c r="G90" s="75"/>
      <c r="H90" s="76"/>
    </row>
    <row r="91" spans="1:8" ht="29.1" customHeight="1" thickBot="1">
      <c r="A91" s="60"/>
      <c r="B91" s="82"/>
      <c r="C91" s="83"/>
      <c r="D91" s="83"/>
      <c r="E91" s="63"/>
      <c r="F91" s="64"/>
      <c r="G91" s="68"/>
      <c r="H91" s="69"/>
    </row>
    <row r="92" spans="1:8">
      <c r="A92" s="17"/>
      <c r="B92" s="18"/>
      <c r="C92" s="19"/>
      <c r="D92" s="19"/>
      <c r="E92" s="20">
        <f>SUM(E3:E89)</f>
        <v>1262</v>
      </c>
      <c r="F92" s="16">
        <f>SUM(F3:F91)</f>
        <v>84</v>
      </c>
      <c r="G92" s="19"/>
      <c r="H92" s="19"/>
    </row>
    <row r="93" spans="1:8">
      <c r="A93" s="17"/>
      <c r="B93" s="17"/>
      <c r="C93" s="21" t="s">
        <v>158</v>
      </c>
      <c r="D93" s="22">
        <v>1</v>
      </c>
      <c r="E93" s="23" t="s">
        <v>159</v>
      </c>
      <c r="F93" s="24"/>
      <c r="G93" s="19"/>
      <c r="H93" s="19"/>
    </row>
    <row r="94" spans="1:8">
      <c r="A94" s="17"/>
      <c r="B94" s="17"/>
      <c r="C94" s="25" t="s">
        <v>160</v>
      </c>
      <c r="D94" s="17">
        <v>2</v>
      </c>
      <c r="E94" s="26" t="s">
        <v>159</v>
      </c>
      <c r="F94" s="27"/>
      <c r="G94" s="19"/>
      <c r="H94" s="19"/>
    </row>
    <row r="95" spans="1:8">
      <c r="A95" s="17"/>
      <c r="B95" s="17"/>
      <c r="C95" s="25" t="s">
        <v>161</v>
      </c>
      <c r="D95" s="17">
        <v>3</v>
      </c>
      <c r="E95" s="26" t="s">
        <v>159</v>
      </c>
      <c r="F95" s="27"/>
      <c r="G95" s="19"/>
      <c r="H95" s="19"/>
    </row>
    <row r="96" spans="1:8">
      <c r="A96" s="17"/>
      <c r="B96" s="17"/>
      <c r="C96" s="25" t="s">
        <v>162</v>
      </c>
      <c r="D96" s="17">
        <v>4</v>
      </c>
      <c r="E96" s="26" t="s">
        <v>159</v>
      </c>
      <c r="F96" s="27"/>
      <c r="G96" s="19"/>
      <c r="H96" s="19"/>
    </row>
    <row r="97" spans="1:8">
      <c r="A97" s="17"/>
      <c r="B97" s="17"/>
      <c r="C97" s="28" t="s">
        <v>163</v>
      </c>
      <c r="D97" s="29"/>
      <c r="E97" s="30"/>
      <c r="F97" s="31"/>
      <c r="G97" s="19"/>
      <c r="H97" s="19"/>
    </row>
    <row r="98" spans="1:8">
      <c r="D98" s="7" t="s">
        <v>168</v>
      </c>
      <c r="E98" s="16">
        <v>1322</v>
      </c>
      <c r="F98" s="26">
        <v>88</v>
      </c>
    </row>
    <row r="100" spans="1:8">
      <c r="C100" s="34"/>
    </row>
    <row r="102" spans="1:8">
      <c r="C102" s="34"/>
    </row>
    <row r="104" spans="1:8">
      <c r="C104" s="34"/>
    </row>
    <row r="106" spans="1:8">
      <c r="C106" s="34"/>
    </row>
    <row r="108" spans="1:8">
      <c r="C108" s="34"/>
    </row>
    <row r="110" spans="1:8">
      <c r="C110" s="35"/>
    </row>
  </sheetData>
  <phoneticPr fontId="0" type="noConversion"/>
  <pageMargins left="0.19685039370078741" right="0" top="0.39370078740157483" bottom="1.1417322834645669" header="0" footer="0"/>
  <pageSetup paperSize="9" fitToWidth="0" fitToHeight="0" orientation="landscape" horizontalDpi="4294967293" r:id="rId1"/>
  <headerFooter>
    <oddFooter>&amp;C&amp;P / &amp;N</oddFooter>
  </headerFooter>
  <rowBreaks count="1" manualBreakCount="1">
    <brk id="43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84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Blad1</vt:lpstr>
      <vt:lpstr>Blad1!Afdrukbereik</vt:lpstr>
      <vt:lpstr>Blad1!Afdruktitels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Jelle en Willy Zwart</dc:creator>
  <cp:lastModifiedBy>Eigenaar</cp:lastModifiedBy>
  <cp:revision>3</cp:revision>
  <cp:lastPrinted>2019-11-13T18:12:47Z</cp:lastPrinted>
  <dcterms:created xsi:type="dcterms:W3CDTF">2017-11-09T15:06:13Z</dcterms:created>
  <dcterms:modified xsi:type="dcterms:W3CDTF">2020-01-12T16:15:45Z</dcterms:modified>
</cp:coreProperties>
</file>